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COMFRE\Прайслист\"/>
    </mc:Choice>
  </mc:AlternateContent>
  <bookViews>
    <workbookView xWindow="0" yWindow="0" windowWidth="28800" windowHeight="12375"/>
  </bookViews>
  <sheets>
    <sheet name="Pricelist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E19" i="1"/>
  <c r="E37" i="1" l="1"/>
  <c r="F37" i="1"/>
  <c r="D37" i="1"/>
  <c r="E34" i="1"/>
  <c r="F34" i="1"/>
  <c r="D34" i="1"/>
  <c r="E31" i="1"/>
  <c r="F31" i="1"/>
  <c r="D31" i="1"/>
  <c r="E28" i="1"/>
  <c r="F28" i="1"/>
  <c r="D28" i="1"/>
  <c r="E25" i="1"/>
  <c r="F25" i="1"/>
  <c r="D25" i="1"/>
  <c r="E21" i="1"/>
  <c r="F21" i="1"/>
  <c r="D21" i="1"/>
  <c r="E17" i="1"/>
  <c r="F17" i="1"/>
  <c r="D17" i="1"/>
  <c r="F39" i="1"/>
  <c r="G39" i="1"/>
  <c r="E39" i="1"/>
  <c r="F36" i="1"/>
  <c r="G36" i="1"/>
  <c r="E36" i="1"/>
  <c r="F33" i="1"/>
  <c r="G33" i="1"/>
  <c r="E33" i="1"/>
  <c r="F30" i="1"/>
  <c r="G30" i="1"/>
  <c r="E30" i="1"/>
  <c r="F27" i="1"/>
  <c r="G27" i="1"/>
  <c r="E27" i="1"/>
  <c r="E13" i="1"/>
  <c r="F13" i="1"/>
  <c r="D13" i="1"/>
  <c r="F15" i="1"/>
  <c r="G15" i="1"/>
  <c r="E15" i="1"/>
</calcChain>
</file>

<file path=xl/sharedStrings.xml><?xml version="1.0" encoding="utf-8"?>
<sst xmlns="http://schemas.openxmlformats.org/spreadsheetml/2006/main" count="66" uniqueCount="34">
  <si>
    <t>Цвет</t>
  </si>
  <si>
    <t>Розница</t>
  </si>
  <si>
    <t>Опт 1</t>
  </si>
  <si>
    <t>Опт 2</t>
  </si>
  <si>
    <t>Пергамент 52 г/кв.м</t>
  </si>
  <si>
    <t>Бумага неокрашеная 78 г/кв.м</t>
  </si>
  <si>
    <t>Бумага цветная 80 г/кв.м</t>
  </si>
  <si>
    <t>Прайслист на бумажный наполнитель COMFRE.RU</t>
  </si>
  <si>
    <t>Тел.: +7 925 201 22 02</t>
  </si>
  <si>
    <t>info@comfre.ru</t>
  </si>
  <si>
    <t>100 г</t>
  </si>
  <si>
    <t>Черный</t>
  </si>
  <si>
    <t>Расфасовка</t>
  </si>
  <si>
    <t>Пергамент небеленый (бежевый)</t>
  </si>
  <si>
    <t>Опт 3</t>
  </si>
  <si>
    <t>Пастельные цвета</t>
  </si>
  <si>
    <t>Яркие и насыщенные цвета</t>
  </si>
  <si>
    <t>Пергамин белый</t>
  </si>
  <si>
    <t xml:space="preserve">Действует с </t>
  </si>
  <si>
    <t>1 кг</t>
  </si>
  <si>
    <t>5 кг</t>
  </si>
  <si>
    <t>Цены без НДС</t>
  </si>
  <si>
    <t>Товар обязательной сертификации не подлежит</t>
  </si>
  <si>
    <t>Опт 4</t>
  </si>
  <si>
    <t>200+ кг</t>
  </si>
  <si>
    <t>Крафт бурый</t>
  </si>
  <si>
    <t>5-20 кг</t>
  </si>
  <si>
    <t>20-100  кг</t>
  </si>
  <si>
    <t>100-200 кг</t>
  </si>
  <si>
    <t>Неоновые</t>
  </si>
  <si>
    <t>Супер-интенсив</t>
  </si>
  <si>
    <t>по запросу</t>
  </si>
  <si>
    <t>Пергамин 50 г/кв.м</t>
  </si>
  <si>
    <t>Цена указана в рублях за упаковку 100 грамм, за 1 кг на вес и коробку 5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</si>
</sst>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3" fillId="0" borderId="0" xfId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/>
    <xf numFmtId="0" fontId="10" fillId="0" borderId="0" xfId="1" applyFont="1" applyAlignment="1">
      <alignment horizontal="left" vertical="center"/>
    </xf>
    <xf numFmtId="0" fontId="2" fillId="0" borderId="0" xfId="0" applyFont="1"/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9" xfId="0" applyFont="1" applyBorder="1" applyAlignment="1"/>
    <xf numFmtId="0" fontId="7" fillId="0" borderId="14" xfId="0" applyFont="1" applyBorder="1" applyAlignment="1"/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omfre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4" workbookViewId="0">
      <selection activeCell="A3" sqref="A3:H3"/>
    </sheetView>
  </sheetViews>
  <sheetFormatPr defaultRowHeight="15" x14ac:dyDescent="0.25"/>
  <cols>
    <col min="1" max="1" width="0.42578125" customWidth="1"/>
    <col min="2" max="2" width="24.85546875" style="10" customWidth="1"/>
    <col min="3" max="3" width="19" style="7" customWidth="1"/>
    <col min="4" max="8" width="8.5703125" customWidth="1"/>
  </cols>
  <sheetData>
    <row r="1" spans="1:11" x14ac:dyDescent="0.25">
      <c r="B1" s="8"/>
      <c r="C1" s="4"/>
      <c r="D1" s="1"/>
      <c r="E1" s="1"/>
      <c r="F1" s="1"/>
      <c r="G1" s="1"/>
      <c r="H1" s="1"/>
    </row>
    <row r="2" spans="1:11" ht="23.25" x14ac:dyDescent="0.35">
      <c r="A2" s="38" t="s">
        <v>7</v>
      </c>
      <c r="B2" s="38"/>
      <c r="C2" s="38"/>
      <c r="D2" s="38"/>
      <c r="E2" s="38"/>
      <c r="F2" s="38"/>
      <c r="G2" s="38"/>
      <c r="H2" s="38"/>
    </row>
    <row r="3" spans="1:11" ht="17.25" customHeight="1" x14ac:dyDescent="0.25">
      <c r="A3" s="39" t="s">
        <v>33</v>
      </c>
      <c r="B3" s="39"/>
      <c r="C3" s="39"/>
      <c r="D3" s="39"/>
      <c r="E3" s="39"/>
      <c r="F3" s="39"/>
      <c r="G3" s="39"/>
      <c r="H3" s="39"/>
    </row>
    <row r="4" spans="1:11" ht="11.25" customHeight="1" x14ac:dyDescent="0.25">
      <c r="B4" s="14"/>
      <c r="C4" s="14"/>
      <c r="D4" s="14"/>
      <c r="E4" s="14"/>
      <c r="F4" s="18"/>
      <c r="G4" s="14"/>
      <c r="H4" s="21"/>
    </row>
    <row r="5" spans="1:11" s="16" customFormat="1" ht="9.75" customHeight="1" x14ac:dyDescent="0.2">
      <c r="B5" s="15" t="s">
        <v>21</v>
      </c>
      <c r="C5" s="37" t="s">
        <v>22</v>
      </c>
      <c r="D5" s="37"/>
      <c r="E5" s="37"/>
      <c r="F5" s="37"/>
      <c r="G5" s="37"/>
      <c r="H5" s="22"/>
    </row>
    <row r="6" spans="1:11" ht="15" customHeight="1" x14ac:dyDescent="0.25">
      <c r="B6" s="14"/>
      <c r="C6" s="14"/>
      <c r="D6" s="14"/>
      <c r="E6" s="14"/>
      <c r="F6" s="18"/>
      <c r="G6" s="14"/>
      <c r="H6" s="21"/>
    </row>
    <row r="7" spans="1:11" ht="15" customHeight="1" x14ac:dyDescent="0.25">
      <c r="B7" s="3" t="s">
        <v>8</v>
      </c>
      <c r="D7" s="45" t="s">
        <v>18</v>
      </c>
      <c r="E7" s="45"/>
      <c r="F7" s="44">
        <v>44146</v>
      </c>
      <c r="G7" s="44"/>
      <c r="H7" s="23"/>
    </row>
    <row r="8" spans="1:11" ht="15" customHeight="1" x14ac:dyDescent="0.35">
      <c r="B8" s="9" t="s">
        <v>9</v>
      </c>
      <c r="C8" s="5"/>
      <c r="D8" s="2"/>
      <c r="E8" s="2"/>
      <c r="F8" s="2"/>
      <c r="G8" s="2"/>
      <c r="H8" s="2"/>
      <c r="K8" s="17"/>
    </row>
    <row r="9" spans="1:11" ht="13.5" customHeight="1" thickBot="1" x14ac:dyDescent="0.3">
      <c r="B9" s="52"/>
      <c r="C9" s="52"/>
      <c r="D9" s="52"/>
      <c r="E9" s="52"/>
      <c r="F9" s="52"/>
      <c r="G9" s="52"/>
      <c r="H9" s="28"/>
    </row>
    <row r="10" spans="1:11" ht="33.75" customHeight="1" x14ac:dyDescent="0.25">
      <c r="B10" s="60" t="s">
        <v>0</v>
      </c>
      <c r="C10" s="53" t="s">
        <v>12</v>
      </c>
      <c r="D10" s="19" t="s">
        <v>1</v>
      </c>
      <c r="E10" s="11" t="s">
        <v>2</v>
      </c>
      <c r="F10" s="29" t="s">
        <v>3</v>
      </c>
      <c r="G10" s="32" t="s">
        <v>14</v>
      </c>
      <c r="H10" s="12" t="s">
        <v>23</v>
      </c>
    </row>
    <row r="11" spans="1:11" ht="16.5" customHeight="1" thickBot="1" x14ac:dyDescent="0.3">
      <c r="B11" s="61"/>
      <c r="C11" s="54"/>
      <c r="D11" s="20"/>
      <c r="E11" s="13" t="s">
        <v>26</v>
      </c>
      <c r="F11" s="30" t="s">
        <v>27</v>
      </c>
      <c r="G11" s="33" t="s">
        <v>28</v>
      </c>
      <c r="H11" s="31" t="s">
        <v>24</v>
      </c>
    </row>
    <row r="12" spans="1:11" ht="19.5" customHeight="1" x14ac:dyDescent="0.25">
      <c r="B12" s="46" t="s">
        <v>4</v>
      </c>
      <c r="C12" s="47"/>
      <c r="D12" s="47"/>
      <c r="E12" s="47"/>
      <c r="F12" s="47"/>
      <c r="G12" s="47"/>
      <c r="H12" s="48"/>
    </row>
    <row r="13" spans="1:11" ht="13.5" customHeight="1" x14ac:dyDescent="0.25">
      <c r="B13" s="42" t="s">
        <v>13</v>
      </c>
      <c r="C13" s="6" t="s">
        <v>10</v>
      </c>
      <c r="D13" s="34">
        <f>(D14/10)+8</f>
        <v>60</v>
      </c>
      <c r="E13" s="34">
        <f t="shared" ref="E13:F13" si="0">(E14/10)+8</f>
        <v>50</v>
      </c>
      <c r="F13" s="34">
        <f t="shared" si="0"/>
        <v>46</v>
      </c>
      <c r="G13" s="34" t="s">
        <v>31</v>
      </c>
      <c r="H13" s="40" t="s">
        <v>31</v>
      </c>
    </row>
    <row r="14" spans="1:11" ht="13.5" customHeight="1" x14ac:dyDescent="0.25">
      <c r="B14" s="42"/>
      <c r="C14" s="6" t="s">
        <v>19</v>
      </c>
      <c r="D14" s="34">
        <v>520</v>
      </c>
      <c r="E14" s="34">
        <v>420</v>
      </c>
      <c r="F14" s="34">
        <v>380</v>
      </c>
      <c r="G14" s="34">
        <v>340</v>
      </c>
      <c r="H14" s="40"/>
    </row>
    <row r="15" spans="1:11" ht="13.5" customHeight="1" thickBot="1" x14ac:dyDescent="0.3">
      <c r="B15" s="55"/>
      <c r="C15" s="24" t="s">
        <v>20</v>
      </c>
      <c r="D15" s="35"/>
      <c r="E15" s="35">
        <f>E14*5</f>
        <v>2100</v>
      </c>
      <c r="F15" s="35">
        <f t="shared" ref="F15:G15" si="1">F14*5</f>
        <v>1900</v>
      </c>
      <c r="G15" s="35">
        <f t="shared" si="1"/>
        <v>1700</v>
      </c>
      <c r="H15" s="41"/>
    </row>
    <row r="16" spans="1:11" ht="19.5" customHeight="1" x14ac:dyDescent="0.25">
      <c r="B16" s="46" t="s">
        <v>32</v>
      </c>
      <c r="C16" s="47"/>
      <c r="D16" s="47"/>
      <c r="E16" s="47"/>
      <c r="F16" s="47"/>
      <c r="G16" s="47"/>
      <c r="H16" s="48"/>
    </row>
    <row r="17" spans="2:8" ht="13.5" customHeight="1" x14ac:dyDescent="0.25">
      <c r="B17" s="58" t="s">
        <v>17</v>
      </c>
      <c r="C17" s="6" t="s">
        <v>10</v>
      </c>
      <c r="D17" s="34">
        <f>(D18/10)+8</f>
        <v>62</v>
      </c>
      <c r="E17" s="34">
        <f t="shared" ref="E17:F17" si="2">(E18/10)+8</f>
        <v>52</v>
      </c>
      <c r="F17" s="34">
        <f t="shared" si="2"/>
        <v>48</v>
      </c>
      <c r="G17" s="34" t="s">
        <v>31</v>
      </c>
      <c r="H17" s="40" t="s">
        <v>31</v>
      </c>
    </row>
    <row r="18" spans="2:8" ht="13.5" customHeight="1" x14ac:dyDescent="0.25">
      <c r="B18" s="58"/>
      <c r="C18" s="6" t="s">
        <v>19</v>
      </c>
      <c r="D18" s="34">
        <v>540</v>
      </c>
      <c r="E18" s="34">
        <v>440</v>
      </c>
      <c r="F18" s="34">
        <v>400</v>
      </c>
      <c r="G18" s="34">
        <v>370</v>
      </c>
      <c r="H18" s="40"/>
    </row>
    <row r="19" spans="2:8" ht="13.5" customHeight="1" thickBot="1" x14ac:dyDescent="0.3">
      <c r="B19" s="59"/>
      <c r="C19" s="24" t="s">
        <v>20</v>
      </c>
      <c r="D19" s="36"/>
      <c r="E19" s="36">
        <f>E18*5</f>
        <v>2200</v>
      </c>
      <c r="F19" s="36">
        <f t="shared" ref="F19:G19" si="3">F18*5</f>
        <v>2000</v>
      </c>
      <c r="G19" s="36">
        <f t="shared" si="3"/>
        <v>1850</v>
      </c>
      <c r="H19" s="41"/>
    </row>
    <row r="20" spans="2:8" ht="19.5" customHeight="1" x14ac:dyDescent="0.25">
      <c r="B20" s="46" t="s">
        <v>5</v>
      </c>
      <c r="C20" s="47"/>
      <c r="D20" s="47"/>
      <c r="E20" s="47"/>
      <c r="F20" s="47"/>
      <c r="G20" s="47"/>
      <c r="H20" s="48"/>
    </row>
    <row r="21" spans="2:8" ht="13.5" customHeight="1" x14ac:dyDescent="0.25">
      <c r="B21" s="49" t="s">
        <v>25</v>
      </c>
      <c r="C21" s="6" t="s">
        <v>10</v>
      </c>
      <c r="D21" s="34">
        <f>(D22/10)+8</f>
        <v>52</v>
      </c>
      <c r="E21" s="34">
        <f t="shared" ref="E21:F21" si="4">(E22/10)+8</f>
        <v>42</v>
      </c>
      <c r="F21" s="34">
        <f t="shared" si="4"/>
        <v>38</v>
      </c>
      <c r="G21" s="34" t="s">
        <v>31</v>
      </c>
      <c r="H21" s="40" t="s">
        <v>31</v>
      </c>
    </row>
    <row r="22" spans="2:8" ht="13.5" customHeight="1" x14ac:dyDescent="0.25">
      <c r="B22" s="49"/>
      <c r="C22" s="6" t="s">
        <v>19</v>
      </c>
      <c r="D22" s="34">
        <v>440</v>
      </c>
      <c r="E22" s="34">
        <v>340</v>
      </c>
      <c r="F22" s="34">
        <v>300</v>
      </c>
      <c r="G22" s="34">
        <v>270</v>
      </c>
      <c r="H22" s="40"/>
    </row>
    <row r="23" spans="2:8" ht="13.5" customHeight="1" thickBot="1" x14ac:dyDescent="0.3">
      <c r="B23" s="65"/>
      <c r="C23" s="66" t="s">
        <v>20</v>
      </c>
      <c r="D23" s="27"/>
      <c r="E23" s="27">
        <v>1750</v>
      </c>
      <c r="F23" s="67">
        <v>1600</v>
      </c>
      <c r="G23" s="27">
        <v>1400</v>
      </c>
      <c r="H23" s="41"/>
    </row>
    <row r="24" spans="2:8" ht="19.5" customHeight="1" x14ac:dyDescent="0.25">
      <c r="B24" s="62" t="s">
        <v>6</v>
      </c>
      <c r="C24" s="63"/>
      <c r="D24" s="63"/>
      <c r="E24" s="63"/>
      <c r="F24" s="63"/>
      <c r="G24" s="63"/>
      <c r="H24" s="64"/>
    </row>
    <row r="25" spans="2:8" ht="13.5" customHeight="1" x14ac:dyDescent="0.25">
      <c r="B25" s="50" t="s">
        <v>15</v>
      </c>
      <c r="C25" s="6" t="s">
        <v>10</v>
      </c>
      <c r="D25" s="34">
        <f>(D26/10)+8</f>
        <v>68</v>
      </c>
      <c r="E25" s="34">
        <f t="shared" ref="E25:F25" si="5">(E26/10)+8</f>
        <v>58</v>
      </c>
      <c r="F25" s="34">
        <f t="shared" si="5"/>
        <v>56</v>
      </c>
      <c r="G25" s="34" t="s">
        <v>31</v>
      </c>
      <c r="H25" s="40" t="s">
        <v>31</v>
      </c>
    </row>
    <row r="26" spans="2:8" ht="13.5" customHeight="1" x14ac:dyDescent="0.25">
      <c r="B26" s="50"/>
      <c r="C26" s="6" t="s">
        <v>19</v>
      </c>
      <c r="D26" s="34">
        <v>600</v>
      </c>
      <c r="E26" s="34">
        <v>500</v>
      </c>
      <c r="F26" s="34">
        <v>480</v>
      </c>
      <c r="G26" s="34">
        <v>460</v>
      </c>
      <c r="H26" s="40"/>
    </row>
    <row r="27" spans="2:8" ht="13.5" customHeight="1" thickBot="1" x14ac:dyDescent="0.3">
      <c r="B27" s="51"/>
      <c r="C27" s="25" t="s">
        <v>20</v>
      </c>
      <c r="D27" s="26"/>
      <c r="E27" s="26">
        <f>E26*5</f>
        <v>2500</v>
      </c>
      <c r="F27" s="26">
        <f t="shared" ref="F27:G27" si="6">F26*5</f>
        <v>2400</v>
      </c>
      <c r="G27" s="26">
        <f t="shared" si="6"/>
        <v>2300</v>
      </c>
      <c r="H27" s="40"/>
    </row>
    <row r="28" spans="2:8" ht="13.5" customHeight="1" thickTop="1" x14ac:dyDescent="0.25">
      <c r="B28" s="42" t="s">
        <v>16</v>
      </c>
      <c r="C28" s="6" t="s">
        <v>10</v>
      </c>
      <c r="D28" s="34">
        <f>(D29/10)+8</f>
        <v>70</v>
      </c>
      <c r="E28" s="34">
        <f t="shared" ref="E28:F28" si="7">(E29/10)+8</f>
        <v>60</v>
      </c>
      <c r="F28" s="34">
        <f t="shared" si="7"/>
        <v>58</v>
      </c>
      <c r="G28" s="34" t="s">
        <v>31</v>
      </c>
      <c r="H28" s="40"/>
    </row>
    <row r="29" spans="2:8" ht="13.5" customHeight="1" x14ac:dyDescent="0.25">
      <c r="B29" s="42"/>
      <c r="C29" s="6" t="s">
        <v>19</v>
      </c>
      <c r="D29" s="34">
        <v>620</v>
      </c>
      <c r="E29" s="34">
        <v>520</v>
      </c>
      <c r="F29" s="34">
        <v>500</v>
      </c>
      <c r="G29" s="34">
        <v>480</v>
      </c>
      <c r="H29" s="40"/>
    </row>
    <row r="30" spans="2:8" ht="13.5" customHeight="1" thickBot="1" x14ac:dyDescent="0.3">
      <c r="B30" s="43"/>
      <c r="C30" s="25" t="s">
        <v>20</v>
      </c>
      <c r="D30" s="26"/>
      <c r="E30" s="26">
        <f>E29*5</f>
        <v>2600</v>
      </c>
      <c r="F30" s="26">
        <f t="shared" ref="F30:G30" si="8">F29*5</f>
        <v>2500</v>
      </c>
      <c r="G30" s="26">
        <f t="shared" si="8"/>
        <v>2400</v>
      </c>
      <c r="H30" s="40"/>
    </row>
    <row r="31" spans="2:8" ht="13.5" customHeight="1" thickTop="1" x14ac:dyDescent="0.25">
      <c r="B31" s="42" t="s">
        <v>30</v>
      </c>
      <c r="C31" s="6" t="s">
        <v>10</v>
      </c>
      <c r="D31" s="34">
        <f>(D32/10)+8</f>
        <v>83</v>
      </c>
      <c r="E31" s="34">
        <f t="shared" ref="E31:F31" si="9">(E32/10)+8</f>
        <v>73</v>
      </c>
      <c r="F31" s="34">
        <f t="shared" si="9"/>
        <v>70</v>
      </c>
      <c r="G31" s="34" t="s">
        <v>31</v>
      </c>
      <c r="H31" s="40"/>
    </row>
    <row r="32" spans="2:8" ht="13.5" customHeight="1" x14ac:dyDescent="0.25">
      <c r="B32" s="42"/>
      <c r="C32" s="6" t="s">
        <v>19</v>
      </c>
      <c r="D32" s="34">
        <v>750</v>
      </c>
      <c r="E32" s="34">
        <v>650</v>
      </c>
      <c r="F32" s="34">
        <v>620</v>
      </c>
      <c r="G32" s="34">
        <v>600</v>
      </c>
      <c r="H32" s="40"/>
    </row>
    <row r="33" spans="2:8" ht="13.5" customHeight="1" thickBot="1" x14ac:dyDescent="0.3">
      <c r="B33" s="43"/>
      <c r="C33" s="25" t="s">
        <v>20</v>
      </c>
      <c r="D33" s="26"/>
      <c r="E33" s="26">
        <f>E32*5</f>
        <v>3250</v>
      </c>
      <c r="F33" s="26">
        <f t="shared" ref="F33:G33" si="10">F32*5</f>
        <v>3100</v>
      </c>
      <c r="G33" s="26">
        <f t="shared" si="10"/>
        <v>3000</v>
      </c>
      <c r="H33" s="40"/>
    </row>
    <row r="34" spans="2:8" ht="13.5" customHeight="1" thickTop="1" x14ac:dyDescent="0.25">
      <c r="B34" s="42" t="s">
        <v>29</v>
      </c>
      <c r="C34" s="6" t="s">
        <v>10</v>
      </c>
      <c r="D34" s="34">
        <f>(D35/10)+8</f>
        <v>74</v>
      </c>
      <c r="E34" s="34">
        <f t="shared" ref="E34:F34" si="11">(E35/10)+8</f>
        <v>64</v>
      </c>
      <c r="F34" s="34">
        <f t="shared" si="11"/>
        <v>61</v>
      </c>
      <c r="G34" s="34" t="s">
        <v>31</v>
      </c>
      <c r="H34" s="40"/>
    </row>
    <row r="35" spans="2:8" ht="13.5" customHeight="1" x14ac:dyDescent="0.25">
      <c r="B35" s="42"/>
      <c r="C35" s="6" t="s">
        <v>19</v>
      </c>
      <c r="D35" s="34">
        <v>660</v>
      </c>
      <c r="E35" s="34">
        <v>560</v>
      </c>
      <c r="F35" s="34">
        <v>530</v>
      </c>
      <c r="G35" s="34">
        <v>510</v>
      </c>
      <c r="H35" s="40"/>
    </row>
    <row r="36" spans="2:8" ht="13.5" customHeight="1" thickBot="1" x14ac:dyDescent="0.3">
      <c r="B36" s="43"/>
      <c r="C36" s="25" t="s">
        <v>20</v>
      </c>
      <c r="D36" s="26"/>
      <c r="E36" s="26">
        <f>E35*5</f>
        <v>2800</v>
      </c>
      <c r="F36" s="26">
        <f t="shared" ref="F36:G36" si="12">F35*5</f>
        <v>2650</v>
      </c>
      <c r="G36" s="26">
        <f t="shared" si="12"/>
        <v>2550</v>
      </c>
      <c r="H36" s="40"/>
    </row>
    <row r="37" spans="2:8" ht="13.5" customHeight="1" thickTop="1" x14ac:dyDescent="0.25">
      <c r="B37" s="56" t="s">
        <v>11</v>
      </c>
      <c r="C37" s="6" t="s">
        <v>10</v>
      </c>
      <c r="D37" s="34">
        <f>(D38/10)+8</f>
        <v>81</v>
      </c>
      <c r="E37" s="34">
        <f t="shared" ref="E37:F37" si="13">(E38/10)+8</f>
        <v>71</v>
      </c>
      <c r="F37" s="34">
        <f t="shared" si="13"/>
        <v>68</v>
      </c>
      <c r="G37" s="34" t="s">
        <v>31</v>
      </c>
      <c r="H37" s="40"/>
    </row>
    <row r="38" spans="2:8" ht="13.5" customHeight="1" x14ac:dyDescent="0.25">
      <c r="B38" s="56"/>
      <c r="C38" s="6" t="s">
        <v>19</v>
      </c>
      <c r="D38" s="34">
        <v>730</v>
      </c>
      <c r="E38" s="34">
        <v>630</v>
      </c>
      <c r="F38" s="34">
        <v>600</v>
      </c>
      <c r="G38" s="34">
        <v>580</v>
      </c>
      <c r="H38" s="40"/>
    </row>
    <row r="39" spans="2:8" ht="13.5" customHeight="1" thickBot="1" x14ac:dyDescent="0.3">
      <c r="B39" s="57"/>
      <c r="C39" s="24" t="s">
        <v>20</v>
      </c>
      <c r="D39" s="27"/>
      <c r="E39" s="27">
        <f>E38*5</f>
        <v>3150</v>
      </c>
      <c r="F39" s="27">
        <f t="shared" ref="F39:G39" si="14">F38*5</f>
        <v>3000</v>
      </c>
      <c r="G39" s="27">
        <f t="shared" si="14"/>
        <v>2900</v>
      </c>
      <c r="H39" s="41"/>
    </row>
  </sheetData>
  <mergeCells count="24">
    <mergeCell ref="H17:H19"/>
    <mergeCell ref="H21:H23"/>
    <mergeCell ref="H25:H39"/>
    <mergeCell ref="C10:C11"/>
    <mergeCell ref="B13:B15"/>
    <mergeCell ref="B37:B39"/>
    <mergeCell ref="B17:B19"/>
    <mergeCell ref="B10:B11"/>
    <mergeCell ref="B31:B33"/>
    <mergeCell ref="C5:G5"/>
    <mergeCell ref="A2:H2"/>
    <mergeCell ref="A3:H3"/>
    <mergeCell ref="H13:H15"/>
    <mergeCell ref="B34:B36"/>
    <mergeCell ref="F7:G7"/>
    <mergeCell ref="D7:E7"/>
    <mergeCell ref="B12:H12"/>
    <mergeCell ref="B16:H16"/>
    <mergeCell ref="B20:H20"/>
    <mergeCell ref="B24:H24"/>
    <mergeCell ref="B21:B23"/>
    <mergeCell ref="B25:B27"/>
    <mergeCell ref="B28:B30"/>
    <mergeCell ref="B9:G9"/>
  </mergeCells>
  <hyperlinks>
    <hyperlink ref="B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Pricelist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Папа</dc:creator>
  <cp:lastModifiedBy>Admin</cp:lastModifiedBy>
  <cp:lastPrinted>2020-09-29T14:14:55Z</cp:lastPrinted>
  <dcterms:created xsi:type="dcterms:W3CDTF">2018-05-23T12:23:50Z</dcterms:created>
  <dcterms:modified xsi:type="dcterms:W3CDTF">2020-11-11T10:41:06Z</dcterms:modified>
</cp:coreProperties>
</file>